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Patric\Desktop\"/>
    </mc:Choice>
  </mc:AlternateContent>
  <xr:revisionPtr revIDLastSave="0" documentId="13_ncr:1_{8E4CBBBF-DF4C-435E-81D2-8B08EF71F8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2" i="1" l="1"/>
  <c r="O18" i="1"/>
  <c r="O45" i="1"/>
  <c r="O49" i="1"/>
  <c r="O48" i="1"/>
  <c r="O47" i="1"/>
  <c r="O46" i="1"/>
  <c r="O11" i="1"/>
  <c r="O17" i="1"/>
  <c r="O16" i="1"/>
  <c r="O51" i="1"/>
  <c r="O50" i="1"/>
  <c r="O37" i="1"/>
  <c r="O9" i="1"/>
  <c r="O10" i="1"/>
  <c r="O19" i="1"/>
  <c r="O8" i="1"/>
  <c r="O7" i="1"/>
  <c r="O4" i="1" l="1"/>
  <c r="O2" i="1"/>
  <c r="O3" i="1"/>
  <c r="O5" i="1"/>
  <c r="O6" i="1"/>
  <c r="O24" i="1"/>
  <c r="O29" i="1"/>
  <c r="O34" i="1"/>
  <c r="O35" i="1"/>
  <c r="O36" i="1"/>
  <c r="O39" i="1"/>
  <c r="O40" i="1"/>
  <c r="O41" i="1"/>
  <c r="O42" i="1"/>
  <c r="O43" i="1"/>
  <c r="O44" i="1"/>
</calcChain>
</file>

<file path=xl/sharedStrings.xml><?xml version="1.0" encoding="utf-8"?>
<sst xmlns="http://schemas.openxmlformats.org/spreadsheetml/2006/main" count="456" uniqueCount="136">
  <si>
    <t>Marke</t>
  </si>
  <si>
    <t>Artikel.Nr.</t>
  </si>
  <si>
    <t>Beleuchtung</t>
  </si>
  <si>
    <t>Art</t>
  </si>
  <si>
    <t>Digital</t>
  </si>
  <si>
    <t>Sound</t>
  </si>
  <si>
    <t>OVP</t>
  </si>
  <si>
    <t>Hobbytrain</t>
  </si>
  <si>
    <t>Personenwagen</t>
  </si>
  <si>
    <t>Brawa</t>
  </si>
  <si>
    <t>Anzahl</t>
  </si>
  <si>
    <t>Kato</t>
  </si>
  <si>
    <t>JA</t>
  </si>
  <si>
    <t>Preis p.Stück</t>
  </si>
  <si>
    <t>Lima Minibahn</t>
  </si>
  <si>
    <t>Triebzug</t>
  </si>
  <si>
    <t>NEIN</t>
  </si>
  <si>
    <t>Zustand</t>
  </si>
  <si>
    <t>Nein</t>
  </si>
  <si>
    <t>Lok JA</t>
  </si>
  <si>
    <t>163 916</t>
  </si>
  <si>
    <t xml:space="preserve">NPZ </t>
  </si>
  <si>
    <t>Roco</t>
  </si>
  <si>
    <t>Güterwagen</t>
  </si>
  <si>
    <t>gut</t>
  </si>
  <si>
    <t>Arnold</t>
  </si>
  <si>
    <t>KKK-Schacht</t>
  </si>
  <si>
    <t>Neuwertig</t>
  </si>
  <si>
    <t>Gut</t>
  </si>
  <si>
    <t>Preis alle</t>
  </si>
  <si>
    <t>Fleischmann</t>
  </si>
  <si>
    <t>10-1145</t>
  </si>
  <si>
    <t>10-1146</t>
  </si>
  <si>
    <t xml:space="preserve">Glacier </t>
  </si>
  <si>
    <t>Glacier mit Wagen</t>
  </si>
  <si>
    <t>EW II B (2.Klasse)</t>
  </si>
  <si>
    <t>EW II A (1.Klasse)</t>
  </si>
  <si>
    <t>Lok</t>
  </si>
  <si>
    <t>H10600</t>
  </si>
  <si>
    <t>Ae8/8</t>
  </si>
  <si>
    <t>Minitrx</t>
  </si>
  <si>
    <t>Re 482</t>
  </si>
  <si>
    <t>SBB</t>
  </si>
  <si>
    <t>RhB</t>
  </si>
  <si>
    <t>BLS</t>
  </si>
  <si>
    <t>SBB Cargo</t>
  </si>
  <si>
    <t>Speisewagen</t>
  </si>
  <si>
    <t>N24332</t>
  </si>
  <si>
    <t>Wrm</t>
  </si>
  <si>
    <t>sehr gut</t>
  </si>
  <si>
    <t>EW IV weiss 2.Kl</t>
  </si>
  <si>
    <t>890 204</t>
  </si>
  <si>
    <t>EW IV weiss 1.Kl.</t>
  </si>
  <si>
    <t>Re 6/6 rot 11674</t>
  </si>
  <si>
    <t>Re 6/6 rot 11615</t>
  </si>
  <si>
    <t>Re 6/6 grün 11681</t>
  </si>
  <si>
    <t>10-1325</t>
  </si>
  <si>
    <t>SNCF/SBB</t>
  </si>
  <si>
    <t>TGV</t>
  </si>
  <si>
    <t>Triebköpfe</t>
  </si>
  <si>
    <t>neuwertig</t>
  </si>
  <si>
    <t>Re 460 Ajax</t>
  </si>
  <si>
    <t>Minitrix</t>
  </si>
  <si>
    <t>DB</t>
  </si>
  <si>
    <t>BR 101 Starlight Express</t>
  </si>
  <si>
    <t>??</t>
  </si>
  <si>
    <t>Siemens</t>
  </si>
  <si>
    <t>Siemens Vectron</t>
  </si>
  <si>
    <t>Jein</t>
  </si>
  <si>
    <t>WABU</t>
  </si>
  <si>
    <t>Gepäckwagen</t>
  </si>
  <si>
    <t>074-032</t>
  </si>
  <si>
    <t>EW II grün</t>
  </si>
  <si>
    <t>074-034</t>
  </si>
  <si>
    <t>EW II Papagei</t>
  </si>
  <si>
    <t>Gms</t>
  </si>
  <si>
    <t>NEM-Schacht</t>
  </si>
  <si>
    <t>H23042</t>
  </si>
  <si>
    <t>BT</t>
  </si>
  <si>
    <t>Sputnik</t>
  </si>
  <si>
    <t>320 809</t>
  </si>
  <si>
    <t xml:space="preserve">EW I B </t>
  </si>
  <si>
    <t>814 431</t>
  </si>
  <si>
    <t>ÖBB</t>
  </si>
  <si>
    <t>Abmz</t>
  </si>
  <si>
    <t>Firma/EVU</t>
  </si>
  <si>
    <t>Baur</t>
  </si>
  <si>
    <t>Shimms</t>
  </si>
  <si>
    <t>Bezeichung/ Logo</t>
  </si>
  <si>
    <t>Schiebenwand
Gurtenbier</t>
  </si>
  <si>
    <t>Bell Kühlwagen</t>
  </si>
  <si>
    <t>Ersatz OVP</t>
  </si>
  <si>
    <t>MTR</t>
  </si>
  <si>
    <t>HUPAC</t>
  </si>
  <si>
    <t>50020W</t>
  </si>
  <si>
    <t>Beiwagen Rola</t>
  </si>
  <si>
    <t>Db</t>
  </si>
  <si>
    <t>Bcmz</t>
  </si>
  <si>
    <t>Schiebewandwagen
Sonnenbräu</t>
  </si>
  <si>
    <t>Schiebewandwagen
Birrone</t>
  </si>
  <si>
    <t>Schiebewandwagen
Walliser Bier</t>
  </si>
  <si>
    <t>320 329 S02</t>
  </si>
  <si>
    <t>LS 1.KL.</t>
  </si>
  <si>
    <t>LS 1 Kl. gealtert</t>
  </si>
  <si>
    <t>LS AB</t>
  </si>
  <si>
    <t>Pirata</t>
  </si>
  <si>
    <t>PI 826813</t>
  </si>
  <si>
    <t>PI 826814</t>
  </si>
  <si>
    <t>FS</t>
  </si>
  <si>
    <t>REE Models</t>
  </si>
  <si>
    <t>NW-087</t>
  </si>
  <si>
    <t>NW-092</t>
  </si>
  <si>
    <t>AAE</t>
  </si>
  <si>
    <t>15399-03</t>
  </si>
  <si>
    <t>2375B</t>
  </si>
  <si>
    <t>Set 4 Wagen</t>
  </si>
  <si>
    <t>2x Srm, 1x Apm, 1x Bpm</t>
  </si>
  <si>
    <t>nein</t>
  </si>
  <si>
    <t>Lok + Stw
 Front</t>
  </si>
  <si>
    <t>Rs. mit Betonelementen</t>
  </si>
  <si>
    <t>Sdkmms+ BEATE UHSE Aufl.</t>
  </si>
  <si>
    <t>Rs mit Betonelementen</t>
  </si>
  <si>
    <t>2x Fercam Aufl.</t>
  </si>
  <si>
    <t>2x Gruber Aufl.</t>
  </si>
  <si>
    <t>Ersatz</t>
  </si>
  <si>
    <t>Peco</t>
  </si>
  <si>
    <t>Schienen</t>
  </si>
  <si>
    <t xml:space="preserve">SL-300F </t>
  </si>
  <si>
    <t>Ladenneu</t>
  </si>
  <si>
    <t>Reserviert/Verkauft</t>
  </si>
  <si>
    <t>Gebraucht</t>
  </si>
  <si>
    <t>X</t>
  </si>
  <si>
    <t>Wascosa</t>
  </si>
  <si>
    <t>Kesselwagen</t>
  </si>
  <si>
    <t>Gaswagen</t>
  </si>
  <si>
    <t>Rheingas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</si>
</sst>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zoomScale="90" zoomScaleNormal="90" workbookViewId="0">
      <pane ySplit="1" topLeftCell="A17" activePane="bottomLeft" state="frozen"/>
      <selection pane="bottomLeft" activeCell="K35" sqref="K35"/>
    </sheetView>
  </sheetViews>
  <sheetFormatPr baseColWidth="10" defaultRowHeight="15" x14ac:dyDescent="0.25"/>
  <cols>
    <col min="1" max="1" width="7.7109375" style="1" bestFit="1" customWidth="1"/>
    <col min="2" max="2" width="15.7109375" style="1" customWidth="1"/>
    <col min="3" max="3" width="16.7109375" style="1" customWidth="1"/>
    <col min="4" max="4" width="13.140625" style="1" bestFit="1" customWidth="1"/>
    <col min="5" max="5" width="13.5703125" style="1" customWidth="1"/>
    <col min="6" max="6" width="26" style="2" bestFit="1" customWidth="1"/>
    <col min="7" max="7" width="12.5703125" style="2" bestFit="1" customWidth="1"/>
    <col min="8" max="8" width="10.42578125" style="2" bestFit="1" customWidth="1"/>
    <col min="9" max="9" width="8.42578125" style="2" bestFit="1" customWidth="1"/>
    <col min="10" max="10" width="7.140625" style="2" bestFit="1" customWidth="1"/>
    <col min="11" max="11" width="13.42578125" style="2" bestFit="1" customWidth="1"/>
    <col min="12" max="12" width="12.5703125" style="2" bestFit="1" customWidth="1"/>
    <col min="13" max="13" width="10.42578125" style="2" bestFit="1" customWidth="1"/>
    <col min="14" max="14" width="12.7109375" style="3" bestFit="1" customWidth="1"/>
    <col min="15" max="15" width="12.7109375" style="3" customWidth="1"/>
    <col min="16" max="16" width="22.7109375" style="1" customWidth="1"/>
  </cols>
  <sheetData>
    <row r="1" spans="1:16" s="9" customFormat="1" ht="24.95" customHeight="1" x14ac:dyDescent="0.25">
      <c r="A1" s="7" t="s">
        <v>10</v>
      </c>
      <c r="B1" s="7" t="s">
        <v>0</v>
      </c>
      <c r="C1" s="7" t="s">
        <v>3</v>
      </c>
      <c r="D1" s="7" t="s">
        <v>1</v>
      </c>
      <c r="E1" s="7" t="s">
        <v>85</v>
      </c>
      <c r="F1" s="7" t="s">
        <v>88</v>
      </c>
      <c r="G1" s="7" t="s">
        <v>2</v>
      </c>
      <c r="H1" s="7" t="s">
        <v>17</v>
      </c>
      <c r="I1" s="7" t="s">
        <v>4</v>
      </c>
      <c r="J1" s="7" t="s">
        <v>5</v>
      </c>
      <c r="K1" s="7" t="s">
        <v>76</v>
      </c>
      <c r="L1" s="7" t="s">
        <v>26</v>
      </c>
      <c r="M1" s="7" t="s">
        <v>6</v>
      </c>
      <c r="N1" s="8" t="s">
        <v>13</v>
      </c>
      <c r="O1" s="8" t="s">
        <v>29</v>
      </c>
      <c r="P1" s="10" t="s">
        <v>129</v>
      </c>
    </row>
    <row r="2" spans="1:16" x14ac:dyDescent="0.25">
      <c r="A2" s="1">
        <v>2</v>
      </c>
      <c r="B2" s="1" t="s">
        <v>9</v>
      </c>
      <c r="C2" s="1" t="s">
        <v>8</v>
      </c>
      <c r="D2" s="1">
        <v>62205</v>
      </c>
      <c r="E2" s="1" t="s">
        <v>42</v>
      </c>
      <c r="F2" s="2" t="s">
        <v>35</v>
      </c>
      <c r="G2" s="2" t="s">
        <v>18</v>
      </c>
      <c r="H2" s="2" t="s">
        <v>27</v>
      </c>
      <c r="L2" s="2" t="s">
        <v>12</v>
      </c>
      <c r="M2" s="2" t="s">
        <v>12</v>
      </c>
      <c r="N2" s="3">
        <v>40</v>
      </c>
      <c r="O2" s="3">
        <f t="shared" ref="O2:O52" si="0">N2*A2</f>
        <v>80</v>
      </c>
    </row>
    <row r="3" spans="1:16" x14ac:dyDescent="0.25">
      <c r="A3" s="1">
        <v>2</v>
      </c>
      <c r="B3" s="1" t="s">
        <v>9</v>
      </c>
      <c r="C3" s="1" t="s">
        <v>8</v>
      </c>
      <c r="D3" s="1">
        <v>62204</v>
      </c>
      <c r="E3" s="1" t="s">
        <v>42</v>
      </c>
      <c r="F3" s="2" t="s">
        <v>35</v>
      </c>
      <c r="G3" s="2" t="s">
        <v>18</v>
      </c>
      <c r="H3" s="2" t="s">
        <v>27</v>
      </c>
      <c r="L3" s="2" t="s">
        <v>12</v>
      </c>
      <c r="M3" s="2" t="s">
        <v>12</v>
      </c>
      <c r="N3" s="3">
        <v>40</v>
      </c>
      <c r="O3" s="3">
        <f t="shared" si="0"/>
        <v>80</v>
      </c>
    </row>
    <row r="4" spans="1:16" x14ac:dyDescent="0.25">
      <c r="A4" s="1">
        <v>2</v>
      </c>
      <c r="B4" s="1" t="s">
        <v>9</v>
      </c>
      <c r="C4" s="1" t="s">
        <v>8</v>
      </c>
      <c r="D4" s="1">
        <v>62203</v>
      </c>
      <c r="E4" s="1" t="s">
        <v>42</v>
      </c>
      <c r="F4" s="2" t="s">
        <v>36</v>
      </c>
      <c r="G4" s="2" t="s">
        <v>18</v>
      </c>
      <c r="H4" s="2" t="s">
        <v>27</v>
      </c>
      <c r="L4" s="2" t="s">
        <v>12</v>
      </c>
      <c r="M4" s="2" t="s">
        <v>12</v>
      </c>
      <c r="N4" s="3">
        <v>40</v>
      </c>
      <c r="O4" s="3">
        <f t="shared" si="0"/>
        <v>80</v>
      </c>
    </row>
    <row r="5" spans="1:16" ht="14.25" customHeight="1" x14ac:dyDescent="0.25">
      <c r="A5" s="1">
        <v>1</v>
      </c>
      <c r="B5" s="1" t="s">
        <v>11</v>
      </c>
      <c r="C5" s="1" t="s">
        <v>8</v>
      </c>
      <c r="D5" s="1" t="s">
        <v>32</v>
      </c>
      <c r="E5" s="1" t="s">
        <v>43</v>
      </c>
      <c r="F5" s="2" t="s">
        <v>33</v>
      </c>
      <c r="G5" s="2" t="s">
        <v>16</v>
      </c>
      <c r="H5" s="2" t="s">
        <v>27</v>
      </c>
      <c r="L5" s="2" t="s">
        <v>16</v>
      </c>
      <c r="M5" s="2" t="s">
        <v>12</v>
      </c>
      <c r="N5" s="3">
        <v>100</v>
      </c>
      <c r="O5" s="3">
        <f t="shared" si="0"/>
        <v>100</v>
      </c>
    </row>
    <row r="6" spans="1:16" x14ac:dyDescent="0.25">
      <c r="A6" s="1">
        <v>1</v>
      </c>
      <c r="B6" s="1" t="s">
        <v>11</v>
      </c>
      <c r="C6" s="1" t="s">
        <v>8</v>
      </c>
      <c r="D6" s="1" t="s">
        <v>31</v>
      </c>
      <c r="E6" s="1" t="s">
        <v>43</v>
      </c>
      <c r="F6" s="2" t="s">
        <v>34</v>
      </c>
      <c r="G6" s="2" t="s">
        <v>19</v>
      </c>
      <c r="H6" s="2" t="s">
        <v>27</v>
      </c>
      <c r="I6" s="2" t="s">
        <v>16</v>
      </c>
      <c r="J6" s="2" t="s">
        <v>16</v>
      </c>
      <c r="L6" s="2" t="s">
        <v>16</v>
      </c>
      <c r="M6" s="2" t="s">
        <v>12</v>
      </c>
      <c r="N6" s="3">
        <v>150</v>
      </c>
      <c r="O6" s="3">
        <f t="shared" si="0"/>
        <v>150</v>
      </c>
    </row>
    <row r="7" spans="1:16" x14ac:dyDescent="0.25">
      <c r="A7" s="1">
        <v>3</v>
      </c>
      <c r="B7" s="1" t="s">
        <v>30</v>
      </c>
      <c r="C7" s="1" t="s">
        <v>8</v>
      </c>
      <c r="D7" s="1">
        <v>890308</v>
      </c>
      <c r="E7" s="1" t="s">
        <v>42</v>
      </c>
      <c r="F7" s="2" t="s">
        <v>50</v>
      </c>
      <c r="G7" s="2" t="s">
        <v>16</v>
      </c>
      <c r="H7" s="2" t="s">
        <v>130</v>
      </c>
      <c r="L7" s="2" t="s">
        <v>12</v>
      </c>
      <c r="M7" s="2" t="s">
        <v>12</v>
      </c>
      <c r="N7" s="3">
        <v>17</v>
      </c>
      <c r="O7" s="3">
        <f t="shared" si="0"/>
        <v>51</v>
      </c>
    </row>
    <row r="8" spans="1:16" x14ac:dyDescent="0.25">
      <c r="A8" s="1">
        <v>1</v>
      </c>
      <c r="B8" s="1" t="s">
        <v>30</v>
      </c>
      <c r="C8" s="1" t="s">
        <v>8</v>
      </c>
      <c r="D8" s="1" t="s">
        <v>51</v>
      </c>
      <c r="E8" s="1" t="s">
        <v>42</v>
      </c>
      <c r="F8" s="2" t="s">
        <v>52</v>
      </c>
      <c r="G8" s="2" t="s">
        <v>16</v>
      </c>
      <c r="H8" s="2" t="s">
        <v>130</v>
      </c>
      <c r="L8" s="2" t="s">
        <v>12</v>
      </c>
      <c r="M8" s="2" t="s">
        <v>12</v>
      </c>
      <c r="N8" s="3">
        <v>17</v>
      </c>
      <c r="O8" s="3">
        <f t="shared" si="0"/>
        <v>17</v>
      </c>
    </row>
    <row r="9" spans="1:16" x14ac:dyDescent="0.25">
      <c r="A9" s="1">
        <v>1</v>
      </c>
      <c r="B9" s="1" t="s">
        <v>30</v>
      </c>
      <c r="C9" s="1" t="s">
        <v>8</v>
      </c>
      <c r="D9" s="1" t="s">
        <v>82</v>
      </c>
      <c r="E9" s="1" t="s">
        <v>83</v>
      </c>
      <c r="F9" s="2" t="s">
        <v>84</v>
      </c>
      <c r="G9" s="2" t="s">
        <v>16</v>
      </c>
      <c r="H9" s="2" t="s">
        <v>27</v>
      </c>
      <c r="L9" s="2" t="s">
        <v>12</v>
      </c>
      <c r="M9" s="2" t="s">
        <v>12</v>
      </c>
      <c r="N9" s="3">
        <v>30</v>
      </c>
      <c r="O9" s="3">
        <f t="shared" si="0"/>
        <v>30</v>
      </c>
    </row>
    <row r="10" spans="1:16" x14ac:dyDescent="0.25">
      <c r="A10" s="1">
        <v>1</v>
      </c>
      <c r="B10" s="1" t="s">
        <v>14</v>
      </c>
      <c r="C10" s="1" t="s">
        <v>8</v>
      </c>
      <c r="D10" s="1" t="s">
        <v>80</v>
      </c>
      <c r="E10" s="1" t="s">
        <v>42</v>
      </c>
      <c r="F10" s="2" t="s">
        <v>81</v>
      </c>
      <c r="G10" s="2" t="s">
        <v>16</v>
      </c>
      <c r="H10" s="2" t="s">
        <v>24</v>
      </c>
      <c r="L10" s="2" t="s">
        <v>16</v>
      </c>
      <c r="M10" s="2" t="s">
        <v>12</v>
      </c>
      <c r="N10" s="3">
        <v>10</v>
      </c>
      <c r="O10" s="3">
        <f t="shared" si="0"/>
        <v>10</v>
      </c>
    </row>
    <row r="11" spans="1:16" x14ac:dyDescent="0.25">
      <c r="A11" s="1">
        <v>1</v>
      </c>
      <c r="B11" s="1" t="s">
        <v>14</v>
      </c>
      <c r="C11" s="1" t="s">
        <v>8</v>
      </c>
      <c r="D11" s="1" t="s">
        <v>101</v>
      </c>
      <c r="E11" s="1" t="s">
        <v>42</v>
      </c>
      <c r="F11" s="2" t="s">
        <v>81</v>
      </c>
      <c r="G11" s="2" t="s">
        <v>18</v>
      </c>
      <c r="H11" s="2" t="s">
        <v>24</v>
      </c>
      <c r="L11" s="2" t="s">
        <v>16</v>
      </c>
      <c r="M11" s="2" t="s">
        <v>16</v>
      </c>
      <c r="N11" s="3">
        <v>10</v>
      </c>
      <c r="O11" s="3">
        <f t="shared" si="0"/>
        <v>10</v>
      </c>
    </row>
    <row r="12" spans="1:16" x14ac:dyDescent="0.25">
      <c r="A12" s="1">
        <v>1</v>
      </c>
      <c r="B12" s="1" t="s">
        <v>62</v>
      </c>
      <c r="C12" s="1" t="s">
        <v>115</v>
      </c>
      <c r="D12" s="1">
        <v>13709</v>
      </c>
      <c r="E12" s="1" t="s">
        <v>42</v>
      </c>
      <c r="F12" s="2" t="s">
        <v>116</v>
      </c>
      <c r="G12" s="2" t="s">
        <v>117</v>
      </c>
      <c r="H12" s="2" t="s">
        <v>60</v>
      </c>
      <c r="L12" s="2" t="s">
        <v>12</v>
      </c>
      <c r="M12" s="2" t="s">
        <v>12</v>
      </c>
      <c r="N12" s="3">
        <v>120</v>
      </c>
      <c r="O12" s="3">
        <v>120</v>
      </c>
    </row>
    <row r="13" spans="1:16" x14ac:dyDescent="0.25">
      <c r="A13" s="11">
        <v>1</v>
      </c>
      <c r="B13" s="11" t="s">
        <v>25</v>
      </c>
      <c r="C13" s="11" t="s">
        <v>8</v>
      </c>
      <c r="D13" s="11">
        <v>3715</v>
      </c>
      <c r="E13" s="11" t="s">
        <v>42</v>
      </c>
      <c r="F13" s="12" t="s">
        <v>103</v>
      </c>
      <c r="G13" s="12" t="s">
        <v>16</v>
      </c>
      <c r="H13" s="12" t="s">
        <v>24</v>
      </c>
      <c r="I13" s="12"/>
      <c r="J13" s="12"/>
      <c r="K13" s="12"/>
      <c r="L13" s="12" t="s">
        <v>16</v>
      </c>
      <c r="M13" s="12" t="s">
        <v>124</v>
      </c>
      <c r="N13" s="13">
        <v>30</v>
      </c>
      <c r="O13" s="13">
        <v>30</v>
      </c>
      <c r="P13" s="11" t="s">
        <v>131</v>
      </c>
    </row>
    <row r="14" spans="1:16" x14ac:dyDescent="0.25">
      <c r="A14" s="1">
        <v>1</v>
      </c>
      <c r="B14" s="1" t="s">
        <v>25</v>
      </c>
      <c r="C14" s="1" t="s">
        <v>8</v>
      </c>
      <c r="D14" s="1">
        <v>3715</v>
      </c>
      <c r="E14" s="1" t="s">
        <v>42</v>
      </c>
      <c r="F14" s="2" t="s">
        <v>102</v>
      </c>
      <c r="G14" s="2" t="s">
        <v>16</v>
      </c>
      <c r="H14" s="2" t="s">
        <v>24</v>
      </c>
      <c r="L14" s="2" t="s">
        <v>16</v>
      </c>
      <c r="M14" s="2" t="s">
        <v>12</v>
      </c>
      <c r="N14" s="3">
        <v>10</v>
      </c>
      <c r="O14" s="3">
        <v>10</v>
      </c>
    </row>
    <row r="15" spans="1:16" x14ac:dyDescent="0.25">
      <c r="A15" s="1">
        <v>1</v>
      </c>
      <c r="B15" s="1" t="s">
        <v>25</v>
      </c>
      <c r="C15" s="1" t="s">
        <v>8</v>
      </c>
      <c r="E15" s="1" t="s">
        <v>42</v>
      </c>
      <c r="F15" s="2" t="s">
        <v>104</v>
      </c>
      <c r="G15" s="2" t="s">
        <v>16</v>
      </c>
      <c r="H15" s="2" t="s">
        <v>24</v>
      </c>
      <c r="L15" s="2" t="s">
        <v>16</v>
      </c>
      <c r="M15" s="2" t="s">
        <v>12</v>
      </c>
      <c r="N15" s="3">
        <v>10</v>
      </c>
      <c r="O15" s="3">
        <v>10</v>
      </c>
    </row>
    <row r="16" spans="1:16" x14ac:dyDescent="0.25">
      <c r="A16" s="1">
        <v>1</v>
      </c>
      <c r="B16" s="1" t="s">
        <v>11</v>
      </c>
      <c r="C16" s="1" t="s">
        <v>95</v>
      </c>
      <c r="D16" s="1">
        <v>23302</v>
      </c>
      <c r="E16" s="1" t="s">
        <v>93</v>
      </c>
      <c r="F16" s="2" t="s">
        <v>96</v>
      </c>
      <c r="G16" s="2" t="s">
        <v>16</v>
      </c>
      <c r="H16" s="2" t="s">
        <v>60</v>
      </c>
      <c r="L16" s="2" t="s">
        <v>12</v>
      </c>
      <c r="M16" s="2" t="s">
        <v>12</v>
      </c>
      <c r="N16" s="3">
        <v>30</v>
      </c>
      <c r="O16" s="3">
        <f t="shared" si="0"/>
        <v>30</v>
      </c>
    </row>
    <row r="17" spans="1:16" x14ac:dyDescent="0.25">
      <c r="A17" s="1">
        <v>1</v>
      </c>
      <c r="B17" s="1" t="s">
        <v>92</v>
      </c>
      <c r="C17" s="1" t="s">
        <v>95</v>
      </c>
      <c r="D17" s="1" t="s">
        <v>94</v>
      </c>
      <c r="E17" s="1" t="s">
        <v>83</v>
      </c>
      <c r="F17" s="2" t="s">
        <v>97</v>
      </c>
      <c r="G17" s="2" t="s">
        <v>16</v>
      </c>
      <c r="H17" s="2" t="s">
        <v>60</v>
      </c>
      <c r="L17" s="2" t="s">
        <v>12</v>
      </c>
      <c r="M17" s="2" t="s">
        <v>12</v>
      </c>
      <c r="N17" s="3">
        <v>60</v>
      </c>
      <c r="O17" s="3">
        <f t="shared" si="0"/>
        <v>60</v>
      </c>
    </row>
    <row r="18" spans="1:16" x14ac:dyDescent="0.25">
      <c r="A18" s="1">
        <v>1</v>
      </c>
      <c r="B18" s="1" t="s">
        <v>22</v>
      </c>
      <c r="C18" s="1" t="s">
        <v>46</v>
      </c>
      <c r="D18" s="1" t="s">
        <v>47</v>
      </c>
      <c r="E18" s="1" t="s">
        <v>42</v>
      </c>
      <c r="F18" s="2" t="s">
        <v>48</v>
      </c>
      <c r="G18" s="2" t="s">
        <v>18</v>
      </c>
      <c r="H18" s="2" t="s">
        <v>49</v>
      </c>
      <c r="L18" s="2" t="s">
        <v>12</v>
      </c>
      <c r="M18" s="2" t="s">
        <v>12</v>
      </c>
      <c r="N18" s="3">
        <v>25</v>
      </c>
      <c r="O18" s="3">
        <f t="shared" ref="O18" si="1">N18*A18</f>
        <v>25</v>
      </c>
    </row>
    <row r="19" spans="1:16" x14ac:dyDescent="0.25">
      <c r="A19" s="1">
        <v>1</v>
      </c>
      <c r="B19" s="1" t="s">
        <v>69</v>
      </c>
      <c r="C19" s="1" t="s">
        <v>70</v>
      </c>
      <c r="D19" s="1" t="s">
        <v>71</v>
      </c>
      <c r="E19" s="1" t="s">
        <v>42</v>
      </c>
      <c r="F19" s="2" t="s">
        <v>72</v>
      </c>
      <c r="G19" s="2" t="s">
        <v>18</v>
      </c>
      <c r="H19" s="2" t="s">
        <v>24</v>
      </c>
      <c r="L19" s="2" t="s">
        <v>16</v>
      </c>
      <c r="M19" s="2" t="s">
        <v>12</v>
      </c>
      <c r="N19" s="3">
        <v>180</v>
      </c>
      <c r="O19" s="3">
        <f t="shared" si="0"/>
        <v>180</v>
      </c>
    </row>
    <row r="20" spans="1:16" x14ac:dyDescent="0.25">
      <c r="A20" s="1">
        <v>1</v>
      </c>
      <c r="B20" s="1" t="s">
        <v>69</v>
      </c>
      <c r="C20" s="1" t="s">
        <v>70</v>
      </c>
      <c r="D20" s="1" t="s">
        <v>73</v>
      </c>
      <c r="E20" s="1" t="s">
        <v>42</v>
      </c>
      <c r="F20" s="2" t="s">
        <v>74</v>
      </c>
      <c r="G20" s="2" t="s">
        <v>18</v>
      </c>
      <c r="H20" s="2" t="s">
        <v>24</v>
      </c>
      <c r="L20" s="2" t="s">
        <v>16</v>
      </c>
      <c r="M20" s="2" t="s">
        <v>12</v>
      </c>
      <c r="N20" s="3">
        <v>200</v>
      </c>
      <c r="O20" s="3">
        <v>200</v>
      </c>
    </row>
    <row r="21" spans="1:16" x14ac:dyDescent="0.25">
      <c r="A21" s="1">
        <v>1</v>
      </c>
      <c r="B21" s="1" t="s">
        <v>7</v>
      </c>
      <c r="C21" s="1" t="s">
        <v>37</v>
      </c>
      <c r="D21" s="1" t="s">
        <v>38</v>
      </c>
      <c r="E21" s="1" t="s">
        <v>44</v>
      </c>
      <c r="F21" s="2" t="s">
        <v>39</v>
      </c>
      <c r="G21" s="2" t="s">
        <v>12</v>
      </c>
      <c r="H21" s="2" t="s">
        <v>27</v>
      </c>
      <c r="I21" s="2" t="s">
        <v>16</v>
      </c>
      <c r="J21" s="2" t="s">
        <v>16</v>
      </c>
      <c r="K21" s="2" t="s">
        <v>16</v>
      </c>
      <c r="L21" s="2" t="s">
        <v>12</v>
      </c>
      <c r="M21" s="2" t="s">
        <v>12</v>
      </c>
      <c r="N21" s="3">
        <v>200</v>
      </c>
      <c r="O21" s="3">
        <v>200</v>
      </c>
    </row>
    <row r="22" spans="1:16" x14ac:dyDescent="0.25">
      <c r="A22" s="1">
        <v>1</v>
      </c>
      <c r="B22" s="1" t="s">
        <v>30</v>
      </c>
      <c r="C22" s="1" t="s">
        <v>37</v>
      </c>
      <c r="D22" s="1">
        <v>7386</v>
      </c>
      <c r="E22" s="1" t="s">
        <v>45</v>
      </c>
      <c r="F22" s="2" t="s">
        <v>41</v>
      </c>
      <c r="G22" s="2" t="s">
        <v>12</v>
      </c>
      <c r="H22" s="2" t="s">
        <v>27</v>
      </c>
      <c r="I22" s="2" t="s">
        <v>16</v>
      </c>
      <c r="J22" s="2" t="s">
        <v>16</v>
      </c>
      <c r="K22" s="2" t="s">
        <v>12</v>
      </c>
      <c r="L22" s="2" t="s">
        <v>12</v>
      </c>
      <c r="M22" s="2" t="s">
        <v>12</v>
      </c>
      <c r="N22" s="3">
        <v>150</v>
      </c>
      <c r="O22" s="3">
        <v>150</v>
      </c>
    </row>
    <row r="23" spans="1:16" x14ac:dyDescent="0.25">
      <c r="A23" s="1">
        <v>1</v>
      </c>
      <c r="B23" s="1" t="s">
        <v>40</v>
      </c>
      <c r="C23" s="1" t="s">
        <v>37</v>
      </c>
      <c r="D23" s="1">
        <v>12188</v>
      </c>
      <c r="E23" s="1" t="s">
        <v>45</v>
      </c>
      <c r="F23" s="2" t="s">
        <v>41</v>
      </c>
      <c r="G23" s="2" t="s">
        <v>12</v>
      </c>
      <c r="H23" s="2" t="s">
        <v>27</v>
      </c>
      <c r="I23" s="2" t="s">
        <v>16</v>
      </c>
      <c r="J23" s="2" t="s">
        <v>16</v>
      </c>
      <c r="K23" s="2" t="s">
        <v>12</v>
      </c>
      <c r="L23" s="2" t="s">
        <v>12</v>
      </c>
      <c r="M23" s="2" t="s">
        <v>12</v>
      </c>
      <c r="N23" s="3">
        <v>100</v>
      </c>
      <c r="O23" s="3">
        <v>100</v>
      </c>
    </row>
    <row r="24" spans="1:16" s="6" customFormat="1" ht="30" x14ac:dyDescent="0.25">
      <c r="A24" s="2">
        <v>1</v>
      </c>
      <c r="B24" s="2" t="s">
        <v>14</v>
      </c>
      <c r="C24" s="2" t="s">
        <v>15</v>
      </c>
      <c r="D24" s="2" t="s">
        <v>20</v>
      </c>
      <c r="E24" s="2" t="s">
        <v>42</v>
      </c>
      <c r="F24" s="2" t="s">
        <v>21</v>
      </c>
      <c r="G24" s="4" t="s">
        <v>118</v>
      </c>
      <c r="H24" s="2" t="s">
        <v>28</v>
      </c>
      <c r="I24" s="2" t="s">
        <v>12</v>
      </c>
      <c r="J24" s="2" t="s">
        <v>16</v>
      </c>
      <c r="K24" s="2"/>
      <c r="L24" s="2" t="s">
        <v>16</v>
      </c>
      <c r="M24" s="2" t="s">
        <v>12</v>
      </c>
      <c r="N24" s="5">
        <v>160</v>
      </c>
      <c r="O24" s="5">
        <f t="shared" si="0"/>
        <v>160</v>
      </c>
      <c r="P24" s="2"/>
    </row>
    <row r="25" spans="1:16" s="6" customFormat="1" x14ac:dyDescent="0.25">
      <c r="A25" s="2">
        <v>1</v>
      </c>
      <c r="B25" s="2" t="s">
        <v>11</v>
      </c>
      <c r="C25" s="2" t="s">
        <v>15</v>
      </c>
      <c r="D25" s="4" t="s">
        <v>56</v>
      </c>
      <c r="E25" s="4" t="s">
        <v>57</v>
      </c>
      <c r="F25" s="4" t="s">
        <v>58</v>
      </c>
      <c r="G25" s="4" t="s">
        <v>59</v>
      </c>
      <c r="H25" s="2" t="s">
        <v>60</v>
      </c>
      <c r="I25" s="4" t="s">
        <v>18</v>
      </c>
      <c r="J25" s="2" t="s">
        <v>18</v>
      </c>
      <c r="K25" s="2"/>
      <c r="L25" s="2"/>
      <c r="M25" s="2" t="s">
        <v>12</v>
      </c>
      <c r="N25" s="5">
        <v>300</v>
      </c>
      <c r="O25" s="5">
        <v>300</v>
      </c>
      <c r="P25" s="2"/>
    </row>
    <row r="26" spans="1:16" s="6" customFormat="1" x14ac:dyDescent="0.25">
      <c r="A26" s="2">
        <v>1</v>
      </c>
      <c r="B26" s="2" t="s">
        <v>7</v>
      </c>
      <c r="C26" s="2" t="s">
        <v>37</v>
      </c>
      <c r="D26" s="4">
        <v>1105</v>
      </c>
      <c r="E26" s="4" t="s">
        <v>42</v>
      </c>
      <c r="F26" s="4" t="s">
        <v>53</v>
      </c>
      <c r="G26" s="4" t="s">
        <v>12</v>
      </c>
      <c r="H26" s="2" t="s">
        <v>24</v>
      </c>
      <c r="I26" s="4" t="s">
        <v>18</v>
      </c>
      <c r="J26" s="2" t="s">
        <v>18</v>
      </c>
      <c r="K26" s="2" t="s">
        <v>18</v>
      </c>
      <c r="L26" s="2" t="s">
        <v>18</v>
      </c>
      <c r="M26" s="2" t="s">
        <v>12</v>
      </c>
      <c r="N26" s="5">
        <v>80</v>
      </c>
      <c r="O26" s="5">
        <v>80</v>
      </c>
      <c r="P26" s="2"/>
    </row>
    <row r="27" spans="1:16" s="6" customFormat="1" x14ac:dyDescent="0.25">
      <c r="A27" s="2">
        <v>1</v>
      </c>
      <c r="B27" s="2" t="s">
        <v>7</v>
      </c>
      <c r="C27" s="2" t="s">
        <v>37</v>
      </c>
      <c r="D27" s="4">
        <v>1102</v>
      </c>
      <c r="E27" s="4" t="s">
        <v>42</v>
      </c>
      <c r="F27" s="4" t="s">
        <v>54</v>
      </c>
      <c r="G27" s="4" t="s">
        <v>12</v>
      </c>
      <c r="H27" s="2" t="s">
        <v>24</v>
      </c>
      <c r="I27" s="4" t="s">
        <v>18</v>
      </c>
      <c r="J27" s="2" t="s">
        <v>18</v>
      </c>
      <c r="K27" s="2" t="s">
        <v>18</v>
      </c>
      <c r="L27" s="2" t="s">
        <v>18</v>
      </c>
      <c r="M27" s="2" t="s">
        <v>12</v>
      </c>
      <c r="N27" s="5">
        <v>80</v>
      </c>
      <c r="O27" s="5">
        <v>80</v>
      </c>
      <c r="P27" s="2"/>
    </row>
    <row r="28" spans="1:16" s="6" customFormat="1" x14ac:dyDescent="0.25">
      <c r="A28" s="2">
        <v>1</v>
      </c>
      <c r="B28" s="2" t="s">
        <v>7</v>
      </c>
      <c r="C28" s="2" t="s">
        <v>37</v>
      </c>
      <c r="D28" s="4">
        <v>1106</v>
      </c>
      <c r="E28" s="4" t="s">
        <v>42</v>
      </c>
      <c r="F28" s="4" t="s">
        <v>55</v>
      </c>
      <c r="G28" s="4" t="s">
        <v>12</v>
      </c>
      <c r="H28" s="2" t="s">
        <v>24</v>
      </c>
      <c r="I28" s="4" t="s">
        <v>18</v>
      </c>
      <c r="J28" s="2" t="s">
        <v>18</v>
      </c>
      <c r="K28" s="2" t="s">
        <v>18</v>
      </c>
      <c r="L28" s="2" t="s">
        <v>18</v>
      </c>
      <c r="M28" s="2" t="s">
        <v>12</v>
      </c>
      <c r="N28" s="5">
        <v>80</v>
      </c>
      <c r="O28" s="5">
        <v>80</v>
      </c>
      <c r="P28" s="2"/>
    </row>
    <row r="29" spans="1:16" x14ac:dyDescent="0.25">
      <c r="A29" s="1">
        <v>1</v>
      </c>
      <c r="B29" s="1" t="s">
        <v>11</v>
      </c>
      <c r="C29" s="1" t="s">
        <v>37</v>
      </c>
      <c r="D29" s="1">
        <v>13709</v>
      </c>
      <c r="E29" s="1" t="s">
        <v>42</v>
      </c>
      <c r="F29" s="2" t="s">
        <v>61</v>
      </c>
      <c r="G29" s="2" t="s">
        <v>12</v>
      </c>
      <c r="H29" s="2" t="s">
        <v>49</v>
      </c>
      <c r="I29" s="2" t="s">
        <v>18</v>
      </c>
      <c r="J29" s="2" t="s">
        <v>18</v>
      </c>
      <c r="K29" s="2" t="s">
        <v>18</v>
      </c>
      <c r="L29" s="2" t="s">
        <v>18</v>
      </c>
      <c r="M29" s="2" t="s">
        <v>12</v>
      </c>
      <c r="N29" s="3">
        <v>100</v>
      </c>
      <c r="O29" s="3">
        <f t="shared" si="0"/>
        <v>100</v>
      </c>
    </row>
    <row r="30" spans="1:16" x14ac:dyDescent="0.25">
      <c r="A30" s="1">
        <v>1</v>
      </c>
      <c r="B30" s="1" t="s">
        <v>62</v>
      </c>
      <c r="C30" s="1" t="s">
        <v>37</v>
      </c>
      <c r="D30" s="1">
        <v>12657</v>
      </c>
      <c r="E30" s="1" t="s">
        <v>63</v>
      </c>
      <c r="F30" s="2" t="s">
        <v>64</v>
      </c>
      <c r="G30" s="2" t="s">
        <v>12</v>
      </c>
      <c r="H30" s="2" t="s">
        <v>49</v>
      </c>
      <c r="I30" s="2" t="s">
        <v>18</v>
      </c>
      <c r="J30" s="2" t="s">
        <v>18</v>
      </c>
      <c r="K30" s="2" t="s">
        <v>18</v>
      </c>
      <c r="L30" s="2" t="s">
        <v>18</v>
      </c>
      <c r="M30" s="2" t="s">
        <v>12</v>
      </c>
      <c r="N30" s="3">
        <v>130</v>
      </c>
      <c r="O30" s="3">
        <v>130</v>
      </c>
    </row>
    <row r="31" spans="1:16" x14ac:dyDescent="0.25">
      <c r="A31" s="1">
        <v>1</v>
      </c>
      <c r="B31" s="1" t="s">
        <v>7</v>
      </c>
      <c r="C31" s="1" t="s">
        <v>37</v>
      </c>
      <c r="D31" s="1" t="s">
        <v>65</v>
      </c>
      <c r="E31" s="1" t="s">
        <v>66</v>
      </c>
      <c r="F31" s="2" t="s">
        <v>67</v>
      </c>
      <c r="G31" s="2" t="s">
        <v>68</v>
      </c>
      <c r="H31" s="2" t="s">
        <v>24</v>
      </c>
      <c r="I31" s="2" t="s">
        <v>18</v>
      </c>
      <c r="J31" s="2" t="s">
        <v>18</v>
      </c>
      <c r="K31" s="2" t="s">
        <v>12</v>
      </c>
      <c r="L31" s="2" t="s">
        <v>12</v>
      </c>
      <c r="M31" s="2" t="s">
        <v>12</v>
      </c>
      <c r="N31" s="3">
        <v>70</v>
      </c>
      <c r="O31" s="3">
        <v>70</v>
      </c>
    </row>
    <row r="32" spans="1:16" x14ac:dyDescent="0.25">
      <c r="A32" s="1">
        <v>1</v>
      </c>
      <c r="B32" s="1" t="s">
        <v>25</v>
      </c>
      <c r="C32" s="1" t="s">
        <v>23</v>
      </c>
      <c r="D32" s="1">
        <v>4710</v>
      </c>
      <c r="E32" s="1" t="s">
        <v>132</v>
      </c>
      <c r="F32" s="2" t="s">
        <v>133</v>
      </c>
      <c r="H32" s="2" t="s">
        <v>24</v>
      </c>
      <c r="L32" s="2" t="s">
        <v>16</v>
      </c>
      <c r="M32" s="2" t="s">
        <v>16</v>
      </c>
      <c r="N32" s="3">
        <v>10</v>
      </c>
      <c r="O32" s="3">
        <v>10</v>
      </c>
    </row>
    <row r="33" spans="1:16" x14ac:dyDescent="0.25">
      <c r="A33" s="1">
        <v>1</v>
      </c>
      <c r="B33" s="1" t="s">
        <v>25</v>
      </c>
      <c r="C33" s="1" t="s">
        <v>23</v>
      </c>
      <c r="D33" s="1">
        <v>4375</v>
      </c>
      <c r="E33" s="1" t="s">
        <v>135</v>
      </c>
      <c r="F33" s="2" t="s">
        <v>134</v>
      </c>
      <c r="H33" s="2" t="s">
        <v>24</v>
      </c>
      <c r="L33" s="2" t="s">
        <v>16</v>
      </c>
      <c r="M33" s="2" t="s">
        <v>16</v>
      </c>
      <c r="N33" s="3">
        <v>10</v>
      </c>
      <c r="O33" s="3">
        <v>10</v>
      </c>
    </row>
    <row r="34" spans="1:16" s="6" customFormat="1" ht="30" x14ac:dyDescent="0.25">
      <c r="A34" s="2">
        <v>1</v>
      </c>
      <c r="B34" s="2" t="s">
        <v>22</v>
      </c>
      <c r="C34" s="2" t="s">
        <v>23</v>
      </c>
      <c r="D34" s="2">
        <v>25629</v>
      </c>
      <c r="E34" s="2" t="s">
        <v>42</v>
      </c>
      <c r="F34" s="4" t="s">
        <v>98</v>
      </c>
      <c r="G34" s="2"/>
      <c r="H34" s="2" t="s">
        <v>27</v>
      </c>
      <c r="I34" s="2"/>
      <c r="J34" s="2"/>
      <c r="K34" s="2"/>
      <c r="L34" s="2" t="s">
        <v>18</v>
      </c>
      <c r="M34" s="2" t="s">
        <v>12</v>
      </c>
      <c r="N34" s="5">
        <v>15</v>
      </c>
      <c r="O34" s="5">
        <f t="shared" si="0"/>
        <v>15</v>
      </c>
      <c r="P34" s="2"/>
    </row>
    <row r="35" spans="1:16" s="6" customFormat="1" ht="30" x14ac:dyDescent="0.25">
      <c r="A35" s="2">
        <v>1</v>
      </c>
      <c r="B35" s="2" t="s">
        <v>22</v>
      </c>
      <c r="C35" s="2" t="s">
        <v>23</v>
      </c>
      <c r="D35" s="2">
        <v>25628</v>
      </c>
      <c r="E35" s="2" t="s">
        <v>42</v>
      </c>
      <c r="F35" s="4" t="s">
        <v>99</v>
      </c>
      <c r="G35" s="2"/>
      <c r="H35" s="2" t="s">
        <v>27</v>
      </c>
      <c r="I35" s="2"/>
      <c r="J35" s="2"/>
      <c r="K35" s="2"/>
      <c r="L35" s="2" t="s">
        <v>18</v>
      </c>
      <c r="M35" s="2" t="s">
        <v>12</v>
      </c>
      <c r="N35" s="5">
        <v>15</v>
      </c>
      <c r="O35" s="5">
        <f t="shared" si="0"/>
        <v>15</v>
      </c>
      <c r="P35" s="2"/>
    </row>
    <row r="36" spans="1:16" s="6" customFormat="1" ht="30" x14ac:dyDescent="0.25">
      <c r="A36" s="2">
        <v>1</v>
      </c>
      <c r="B36" s="2" t="s">
        <v>22</v>
      </c>
      <c r="C36" s="2" t="s">
        <v>23</v>
      </c>
      <c r="D36" s="2">
        <v>25626</v>
      </c>
      <c r="E36" s="2" t="s">
        <v>42</v>
      </c>
      <c r="F36" s="4" t="s">
        <v>100</v>
      </c>
      <c r="G36" s="2"/>
      <c r="H36" s="2" t="s">
        <v>27</v>
      </c>
      <c r="I36" s="2"/>
      <c r="J36" s="2"/>
      <c r="K36" s="2"/>
      <c r="L36" s="2" t="s">
        <v>18</v>
      </c>
      <c r="M36" s="2" t="s">
        <v>12</v>
      </c>
      <c r="N36" s="5">
        <v>15</v>
      </c>
      <c r="O36" s="5">
        <f t="shared" si="0"/>
        <v>15</v>
      </c>
      <c r="P36" s="2"/>
    </row>
    <row r="37" spans="1:16" s="6" customFormat="1" x14ac:dyDescent="0.25">
      <c r="A37" s="2">
        <v>1</v>
      </c>
      <c r="B37" s="2" t="s">
        <v>22</v>
      </c>
      <c r="C37" s="2" t="s">
        <v>23</v>
      </c>
      <c r="D37" s="2">
        <v>25409</v>
      </c>
      <c r="E37" s="2" t="s">
        <v>83</v>
      </c>
      <c r="F37" s="2" t="s">
        <v>87</v>
      </c>
      <c r="G37" s="2"/>
      <c r="H37" s="2" t="s">
        <v>60</v>
      </c>
      <c r="I37" s="2"/>
      <c r="J37" s="2"/>
      <c r="K37" s="2"/>
      <c r="L37" s="2" t="s">
        <v>16</v>
      </c>
      <c r="M37" s="2" t="s">
        <v>12</v>
      </c>
      <c r="N37" s="5">
        <v>10</v>
      </c>
      <c r="O37" s="5">
        <f t="shared" si="0"/>
        <v>10</v>
      </c>
      <c r="P37" s="2"/>
    </row>
    <row r="38" spans="1:16" s="6" customFormat="1" x14ac:dyDescent="0.25">
      <c r="A38" s="2">
        <v>1</v>
      </c>
      <c r="B38" s="2" t="s">
        <v>22</v>
      </c>
      <c r="C38" s="2" t="s">
        <v>23</v>
      </c>
      <c r="D38" s="2" t="s">
        <v>114</v>
      </c>
      <c r="E38" s="2" t="s">
        <v>83</v>
      </c>
      <c r="F38" s="4" t="s">
        <v>87</v>
      </c>
      <c r="G38" s="2"/>
      <c r="H38" s="2" t="s">
        <v>49</v>
      </c>
      <c r="I38" s="2"/>
      <c r="J38" s="2"/>
      <c r="K38" s="2"/>
      <c r="L38" s="2" t="s">
        <v>16</v>
      </c>
      <c r="M38" s="2" t="s">
        <v>91</v>
      </c>
      <c r="N38" s="5">
        <v>15</v>
      </c>
      <c r="O38" s="5">
        <v>15</v>
      </c>
      <c r="P38" s="2"/>
    </row>
    <row r="39" spans="1:16" x14ac:dyDescent="0.25">
      <c r="A39" s="1">
        <v>1</v>
      </c>
      <c r="B39" s="1" t="s">
        <v>7</v>
      </c>
      <c r="C39" s="2" t="s">
        <v>23</v>
      </c>
      <c r="D39" s="1">
        <v>31076</v>
      </c>
      <c r="E39" s="1" t="s">
        <v>42</v>
      </c>
      <c r="F39" s="2" t="s">
        <v>75</v>
      </c>
      <c r="H39" s="2" t="s">
        <v>24</v>
      </c>
      <c r="L39" s="2" t="s">
        <v>16</v>
      </c>
      <c r="M39" s="2" t="s">
        <v>12</v>
      </c>
      <c r="N39" s="3">
        <v>13</v>
      </c>
      <c r="O39" s="3">
        <f t="shared" si="0"/>
        <v>13</v>
      </c>
    </row>
    <row r="40" spans="1:16" x14ac:dyDescent="0.25">
      <c r="A40" s="1">
        <v>3</v>
      </c>
      <c r="B40" s="1" t="s">
        <v>7</v>
      </c>
      <c r="C40" s="2" t="s">
        <v>23</v>
      </c>
      <c r="D40" s="1">
        <v>31075</v>
      </c>
      <c r="E40" s="1" t="s">
        <v>42</v>
      </c>
      <c r="F40" s="2" t="s">
        <v>75</v>
      </c>
      <c r="H40" s="2" t="s">
        <v>24</v>
      </c>
      <c r="L40" s="2" t="s">
        <v>16</v>
      </c>
      <c r="M40" s="2" t="s">
        <v>12</v>
      </c>
      <c r="N40" s="3">
        <v>13</v>
      </c>
      <c r="O40" s="3">
        <f t="shared" si="0"/>
        <v>39</v>
      </c>
    </row>
    <row r="41" spans="1:16" x14ac:dyDescent="0.25">
      <c r="A41" s="1">
        <v>1</v>
      </c>
      <c r="B41" s="1" t="s">
        <v>7</v>
      </c>
      <c r="C41" s="2" t="s">
        <v>23</v>
      </c>
      <c r="D41" s="1">
        <v>31074</v>
      </c>
      <c r="E41" s="1" t="s">
        <v>42</v>
      </c>
      <c r="F41" s="2" t="s">
        <v>75</v>
      </c>
      <c r="H41" s="2" t="s">
        <v>24</v>
      </c>
      <c r="L41" s="2" t="s">
        <v>16</v>
      </c>
      <c r="M41" s="2" t="s">
        <v>12</v>
      </c>
      <c r="N41" s="3">
        <v>13</v>
      </c>
      <c r="O41" s="3">
        <f t="shared" si="0"/>
        <v>13</v>
      </c>
    </row>
    <row r="42" spans="1:16" x14ac:dyDescent="0.25">
      <c r="A42" s="1">
        <v>2</v>
      </c>
      <c r="B42" s="1" t="s">
        <v>7</v>
      </c>
      <c r="C42" s="2" t="s">
        <v>23</v>
      </c>
      <c r="D42" s="1">
        <v>31073</v>
      </c>
      <c r="E42" s="1" t="s">
        <v>42</v>
      </c>
      <c r="F42" s="2" t="s">
        <v>75</v>
      </c>
      <c r="H42" s="2" t="s">
        <v>24</v>
      </c>
      <c r="L42" s="2" t="s">
        <v>16</v>
      </c>
      <c r="M42" s="2" t="s">
        <v>12</v>
      </c>
      <c r="N42" s="3">
        <v>13</v>
      </c>
      <c r="O42" s="3">
        <f t="shared" si="0"/>
        <v>26</v>
      </c>
    </row>
    <row r="43" spans="1:16" x14ac:dyDescent="0.25">
      <c r="A43" s="1">
        <v>1</v>
      </c>
      <c r="B43" s="1" t="s">
        <v>7</v>
      </c>
      <c r="C43" s="2" t="s">
        <v>23</v>
      </c>
      <c r="D43" s="1">
        <v>31035</v>
      </c>
      <c r="E43" s="1" t="s">
        <v>78</v>
      </c>
      <c r="F43" s="2" t="s">
        <v>79</v>
      </c>
      <c r="H43" s="2" t="s">
        <v>49</v>
      </c>
      <c r="L43" s="2" t="s">
        <v>16</v>
      </c>
      <c r="M43" s="2" t="s">
        <v>12</v>
      </c>
      <c r="N43" s="3">
        <v>30</v>
      </c>
      <c r="O43" s="3">
        <f t="shared" si="0"/>
        <v>30</v>
      </c>
    </row>
    <row r="44" spans="1:16" x14ac:dyDescent="0.25">
      <c r="A44" s="1">
        <v>1</v>
      </c>
      <c r="B44" s="1" t="s">
        <v>7</v>
      </c>
      <c r="C44" s="2" t="s">
        <v>23</v>
      </c>
      <c r="D44" s="1" t="s">
        <v>77</v>
      </c>
      <c r="E44" s="1" t="s">
        <v>42</v>
      </c>
      <c r="F44" s="2" t="s">
        <v>79</v>
      </c>
      <c r="H44" s="2" t="s">
        <v>49</v>
      </c>
      <c r="L44" s="2" t="s">
        <v>16</v>
      </c>
      <c r="M44" s="2" t="s">
        <v>12</v>
      </c>
      <c r="N44" s="3">
        <v>30</v>
      </c>
      <c r="O44" s="3">
        <f t="shared" si="0"/>
        <v>30</v>
      </c>
    </row>
    <row r="45" spans="1:16" x14ac:dyDescent="0.25">
      <c r="A45" s="1">
        <v>1</v>
      </c>
      <c r="B45" s="1" t="s">
        <v>62</v>
      </c>
      <c r="C45" s="2" t="s">
        <v>23</v>
      </c>
      <c r="D45" s="1" t="s">
        <v>113</v>
      </c>
      <c r="E45" s="1" t="s">
        <v>63</v>
      </c>
      <c r="F45" s="2" t="s">
        <v>120</v>
      </c>
      <c r="H45" s="2" t="s">
        <v>27</v>
      </c>
      <c r="L45" s="2" t="s">
        <v>12</v>
      </c>
      <c r="M45" s="2" t="s">
        <v>12</v>
      </c>
      <c r="N45" s="3">
        <v>35</v>
      </c>
      <c r="O45" s="3">
        <f t="shared" si="0"/>
        <v>35</v>
      </c>
    </row>
    <row r="46" spans="1:16" x14ac:dyDescent="0.25">
      <c r="A46" s="1">
        <v>2</v>
      </c>
      <c r="B46" s="1" t="s">
        <v>105</v>
      </c>
      <c r="C46" s="2" t="s">
        <v>23</v>
      </c>
      <c r="D46" s="1" t="s">
        <v>106</v>
      </c>
      <c r="E46" s="1" t="s">
        <v>108</v>
      </c>
      <c r="F46" s="2" t="s">
        <v>119</v>
      </c>
      <c r="H46" s="2" t="s">
        <v>27</v>
      </c>
      <c r="L46" s="2" t="s">
        <v>12</v>
      </c>
      <c r="M46" s="2" t="s">
        <v>12</v>
      </c>
      <c r="N46" s="3">
        <v>35</v>
      </c>
      <c r="O46" s="3">
        <f t="shared" si="0"/>
        <v>70</v>
      </c>
    </row>
    <row r="47" spans="1:16" x14ac:dyDescent="0.25">
      <c r="A47" s="1">
        <v>1</v>
      </c>
      <c r="B47" s="1" t="s">
        <v>105</v>
      </c>
      <c r="C47" s="2" t="s">
        <v>23</v>
      </c>
      <c r="D47" s="1" t="s">
        <v>107</v>
      </c>
      <c r="E47" s="1" t="s">
        <v>108</v>
      </c>
      <c r="F47" s="2" t="s">
        <v>121</v>
      </c>
      <c r="H47" s="2" t="s">
        <v>27</v>
      </c>
      <c r="L47" s="2" t="s">
        <v>12</v>
      </c>
      <c r="M47" s="2" t="s">
        <v>12</v>
      </c>
      <c r="N47" s="3">
        <v>35</v>
      </c>
      <c r="O47" s="3">
        <f t="shared" si="0"/>
        <v>35</v>
      </c>
    </row>
    <row r="48" spans="1:16" x14ac:dyDescent="0.25">
      <c r="A48" s="11">
        <v>1</v>
      </c>
      <c r="B48" s="11" t="s">
        <v>109</v>
      </c>
      <c r="C48" s="12" t="s">
        <v>23</v>
      </c>
      <c r="D48" s="11" t="s">
        <v>110</v>
      </c>
      <c r="E48" s="11" t="s">
        <v>112</v>
      </c>
      <c r="F48" s="12" t="s">
        <v>122</v>
      </c>
      <c r="G48" s="12"/>
      <c r="H48" s="12" t="s">
        <v>27</v>
      </c>
      <c r="I48" s="12"/>
      <c r="J48" s="12"/>
      <c r="K48" s="12"/>
      <c r="L48" s="12" t="s">
        <v>12</v>
      </c>
      <c r="M48" s="12" t="s">
        <v>12</v>
      </c>
      <c r="N48" s="13">
        <v>65</v>
      </c>
      <c r="O48" s="13">
        <f t="shared" si="0"/>
        <v>65</v>
      </c>
      <c r="P48" s="11" t="s">
        <v>131</v>
      </c>
    </row>
    <row r="49" spans="1:16" x14ac:dyDescent="0.25">
      <c r="A49" s="11">
        <v>1</v>
      </c>
      <c r="B49" s="11" t="s">
        <v>109</v>
      </c>
      <c r="C49" s="12" t="s">
        <v>23</v>
      </c>
      <c r="D49" s="11" t="s">
        <v>111</v>
      </c>
      <c r="E49" s="11" t="s">
        <v>112</v>
      </c>
      <c r="F49" s="12" t="s">
        <v>123</v>
      </c>
      <c r="G49" s="12"/>
      <c r="H49" s="12" t="s">
        <v>27</v>
      </c>
      <c r="I49" s="12"/>
      <c r="J49" s="12"/>
      <c r="K49" s="12"/>
      <c r="L49" s="12" t="s">
        <v>12</v>
      </c>
      <c r="M49" s="12" t="s">
        <v>12</v>
      </c>
      <c r="N49" s="13">
        <v>65</v>
      </c>
      <c r="O49" s="13">
        <f t="shared" si="0"/>
        <v>65</v>
      </c>
      <c r="P49" s="11" t="s">
        <v>131</v>
      </c>
    </row>
    <row r="50" spans="1:16" s="6" customFormat="1" ht="30" x14ac:dyDescent="0.25">
      <c r="A50" s="2">
        <v>1</v>
      </c>
      <c r="B50" s="2" t="s">
        <v>86</v>
      </c>
      <c r="C50" s="2" t="s">
        <v>23</v>
      </c>
      <c r="D50" s="2">
        <v>11</v>
      </c>
      <c r="E50" s="2" t="s">
        <v>42</v>
      </c>
      <c r="F50" s="4" t="s">
        <v>89</v>
      </c>
      <c r="G50" s="2"/>
      <c r="H50" s="2" t="s">
        <v>49</v>
      </c>
      <c r="I50" s="2"/>
      <c r="J50" s="2"/>
      <c r="K50" s="2"/>
      <c r="L50" s="2"/>
      <c r="M50" s="2" t="s">
        <v>12</v>
      </c>
      <c r="N50" s="5">
        <v>15</v>
      </c>
      <c r="O50" s="5">
        <f t="shared" si="0"/>
        <v>15</v>
      </c>
      <c r="P50" s="2"/>
    </row>
    <row r="51" spans="1:16" x14ac:dyDescent="0.25">
      <c r="A51" s="1">
        <v>1</v>
      </c>
      <c r="B51" s="1" t="s">
        <v>9</v>
      </c>
      <c r="C51" s="2" t="s">
        <v>23</v>
      </c>
      <c r="D51" s="1">
        <v>67111</v>
      </c>
      <c r="E51" s="1" t="s">
        <v>42</v>
      </c>
      <c r="F51" s="2" t="s">
        <v>90</v>
      </c>
      <c r="H51" s="2" t="s">
        <v>60</v>
      </c>
      <c r="L51" s="2" t="s">
        <v>12</v>
      </c>
      <c r="M51" s="2" t="s">
        <v>12</v>
      </c>
      <c r="N51" s="3">
        <v>15</v>
      </c>
      <c r="O51" s="3">
        <f t="shared" si="0"/>
        <v>15</v>
      </c>
    </row>
    <row r="52" spans="1:16" s="6" customFormat="1" x14ac:dyDescent="0.25">
      <c r="A52" s="2">
        <v>30</v>
      </c>
      <c r="B52" s="2" t="s">
        <v>125</v>
      </c>
      <c r="C52" s="2" t="s">
        <v>126</v>
      </c>
      <c r="D52" s="2" t="s">
        <v>127</v>
      </c>
      <c r="E52" s="2"/>
      <c r="F52" s="2"/>
      <c r="G52" s="2"/>
      <c r="H52" s="2" t="s">
        <v>128</v>
      </c>
      <c r="I52" s="2"/>
      <c r="J52" s="2"/>
      <c r="K52" s="2"/>
      <c r="L52" s="2"/>
      <c r="M52" s="2" t="s">
        <v>12</v>
      </c>
      <c r="N52" s="5">
        <v>6.7</v>
      </c>
      <c r="O52" s="5">
        <f t="shared" si="0"/>
        <v>201</v>
      </c>
      <c r="P52" s="2"/>
    </row>
  </sheetData>
  <sheetProtection deleteColumns="0" deleteRows="0"/>
  <phoneticPr fontId="1" type="noConversion"/>
  <pageMargins left="0.7" right="0.7" top="0.78740157499999996" bottom="0.78740157499999996" header="0.3" footer="0.3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Geissberger</dc:creator>
  <cp:lastModifiedBy>Patric</cp:lastModifiedBy>
  <dcterms:created xsi:type="dcterms:W3CDTF">2023-12-03T14:37:24Z</dcterms:created>
  <dcterms:modified xsi:type="dcterms:W3CDTF">2024-01-18T08:19:54Z</dcterms:modified>
</cp:coreProperties>
</file>